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TBD 2021\THU GOM RAC THAI 2022 (VB+BC)\"/>
    </mc:Choice>
  </mc:AlternateContent>
  <bookViews>
    <workbookView xWindow="0" yWindow="0" windowWidth="20490" windowHeight="9045"/>
  </bookViews>
  <sheets>
    <sheet name="mẫu BC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26" i="1" l="1"/>
  <c r="C13" i="1"/>
  <c r="C5" i="1"/>
  <c r="C16" i="1" l="1"/>
  <c r="D26" i="1"/>
  <c r="F26" i="1"/>
  <c r="F13" i="1"/>
  <c r="F10" i="1"/>
  <c r="F11" i="1"/>
  <c r="F12" i="1"/>
  <c r="F6" i="1"/>
  <c r="E26" i="1" l="1"/>
  <c r="F5" i="1"/>
  <c r="F16" i="1" s="1"/>
</calcChain>
</file>

<file path=xl/sharedStrings.xml><?xml version="1.0" encoding="utf-8"?>
<sst xmlns="http://schemas.openxmlformats.org/spreadsheetml/2006/main" count="78" uniqueCount="57">
  <si>
    <t>UBND XÃ (TT):................................</t>
  </si>
  <si>
    <t>STT</t>
  </si>
  <si>
    <t>NỘI DUNG</t>
  </si>
  <si>
    <t>GHI CHÚ</t>
  </si>
  <si>
    <t>I</t>
  </si>
  <si>
    <t>II</t>
  </si>
  <si>
    <t>CHỦ TỊCH UBND XÃ, TT</t>
  </si>
  <si>
    <t>KẾ TOÁN</t>
  </si>
  <si>
    <t>(Ký tên, đóng dấu)</t>
  </si>
  <si>
    <t>(ký, nghi rõ họ tên)</t>
  </si>
  <si>
    <t>DANH SÁCH TỔ THU GOM, VẬN CHUYỂN, XỬ LÝ RÁC THẢI</t>
  </si>
  <si>
    <t>HỌ VÀ TÊN</t>
  </si>
  <si>
    <t>THÔN</t>
  </si>
  <si>
    <t>CHỨC DANH</t>
  </si>
  <si>
    <t>Tổ trưởng</t>
  </si>
  <si>
    <t>Tổ viên</t>
  </si>
  <si>
    <t>Nguyễn Thị A</t>
  </si>
  <si>
    <t>Nguyễn Thị B</t>
  </si>
  <si>
    <t>Tổ phó</t>
  </si>
  <si>
    <t>Định mức thu</t>
  </si>
  <si>
    <t>Ước thực hiện năm 2021</t>
  </si>
  <si>
    <t xml:space="preserve">Số người lao động </t>
  </si>
  <si>
    <t>Chi phí phục vụ công tác thu: công tác tuyên truyền, vận động, tiền bồi dưỡng thu giá dịch vụ, hội nghị sơ kết, tổng kết, mua văn phòng phẩm.</t>
  </si>
  <si>
    <t>Mua sắm bảo hộ lao động; mua sắm, sửa chữa trang thiết bị vận chuyển, xử lý rác.</t>
  </si>
  <si>
    <t>Chi phát quang, vệ sinh môi trường chung trên địa bàn</t>
  </si>
  <si>
    <t>Các khoản chi phí, nộp thuế, nộp NSNN khác (nếu có)</t>
  </si>
  <si>
    <t>PHẦN THU</t>
  </si>
  <si>
    <t>Số hộ, tổ chức, đơn vị</t>
  </si>
  <si>
    <t>PHẦN THU TẠI ĐỊA PHƯƠNG</t>
  </si>
  <si>
    <t>PHẦN THU TỪ NGÂN SÁCH CẤP TRÊN</t>
  </si>
  <si>
    <t>A</t>
  </si>
  <si>
    <t>B</t>
  </si>
  <si>
    <t>Ngân sách huyện</t>
  </si>
  <si>
    <t>Ngân sách tỉnh</t>
  </si>
  <si>
    <t>Thu từ cơ sở SXKD, DV, Phòng khám, cơ sở y tế, trường học, bệnh viện</t>
  </si>
  <si>
    <t>Thu từ các cơ quan hành chính, đơn vị sự nghiệp, đơn vị lực lượng vũ trang</t>
  </si>
  <si>
    <t>Đơn giá 1 ngày công</t>
  </si>
  <si>
    <t>Đơn vị tính: đồng</t>
  </si>
  <si>
    <t>Công phần thu</t>
  </si>
  <si>
    <t>Công phần chi</t>
  </si>
  <si>
    <t>UBND XÃ ….</t>
  </si>
  <si>
    <t>Thu từ các hộ gia đình không kinh doanh</t>
  </si>
  <si>
    <t>Thu từ các hộ kinh doanh</t>
  </si>
  <si>
    <t xml:space="preserve"> - Hộ nghèo</t>
  </si>
  <si>
    <t xml:space="preserve"> - Hộ có từ 4 người trở lên</t>
  </si>
  <si>
    <t xml:space="preserve"> - Hộ có 1 đến 3 người</t>
  </si>
  <si>
    <t xml:space="preserve">Chi cho nhân công thu gom rác </t>
  </si>
  <si>
    <t>Chi cho nhân công xử lý rác</t>
  </si>
  <si>
    <t>Chi cho nhân công vận chuyển rác từ nơi tập kết đến nơi xử lý (đã bao gồm con người và phương tiện vận chuyển)</t>
  </si>
  <si>
    <t>PHẦN CHI HOẠT ĐỘNG</t>
  </si>
  <si>
    <t xml:space="preserve">  * Ghi chú: hồ sơ kèm theo BC này gồm: </t>
  </si>
  <si>
    <t>KH thu năm 2022</t>
  </si>
  <si>
    <t>SS KH/ước TH (%)</t>
  </si>
  <si>
    <t>Số ngày công đến ước cả năm 2022</t>
  </si>
  <si>
    <t>Nhu cầu kinh phí cả năm</t>
  </si>
  <si>
    <t>1. Tờ trình đề nghị phê duyệt phương án</t>
  </si>
  <si>
    <t>PHƯƠNG ÁN THU, CHI GIÁ DỊCH VỤ THU GOM, XỬ LÝ RÁC THẢI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</si>
</sst>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horizontal="right" vertical="center" wrapText="1"/>
    </xf>
    <xf numFmtId="9" fontId="12" fillId="0" borderId="2" xfId="1" applyFont="1" applyBorder="1" applyAlignment="1">
      <alignment vertical="center" wrapText="1"/>
    </xf>
    <xf numFmtId="9" fontId="6" fillId="0" borderId="9" xfId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vertical="center" wrapText="1"/>
    </xf>
    <xf numFmtId="9" fontId="6" fillId="0" borderId="9" xfId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3" fontId="12" fillId="0" borderId="12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selection activeCell="C6" sqref="C6"/>
    </sheetView>
  </sheetViews>
  <sheetFormatPr defaultRowHeight="16.5" x14ac:dyDescent="0.25"/>
  <cols>
    <col min="1" max="1" width="5.5703125" style="11" customWidth="1"/>
    <col min="2" max="2" width="48.28515625" style="10" customWidth="1"/>
    <col min="3" max="3" width="15.140625" style="10" customWidth="1"/>
    <col min="4" max="4" width="14.140625" style="20" customWidth="1"/>
    <col min="5" max="5" width="13.140625" style="20" customWidth="1"/>
    <col min="6" max="6" width="14.85546875" style="20" customWidth="1"/>
    <col min="7" max="7" width="12.5703125" style="20" customWidth="1"/>
    <col min="8" max="8" width="14.85546875" style="20" customWidth="1"/>
    <col min="9" max="9" width="14.140625" style="10" bestFit="1" customWidth="1"/>
    <col min="10" max="16384" width="9.140625" style="10"/>
  </cols>
  <sheetData>
    <row r="1" spans="1:24" x14ac:dyDescent="0.25">
      <c r="A1" s="55" t="s">
        <v>40</v>
      </c>
      <c r="B1" s="55"/>
      <c r="C1" s="52"/>
      <c r="D1" s="19"/>
    </row>
    <row r="2" spans="1:24" x14ac:dyDescent="0.25">
      <c r="A2" s="56" t="s">
        <v>56</v>
      </c>
      <c r="B2" s="56"/>
      <c r="C2" s="56"/>
      <c r="D2" s="56"/>
      <c r="E2" s="56"/>
      <c r="F2" s="56"/>
      <c r="G2" s="56"/>
      <c r="H2" s="5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3" customFormat="1" ht="17.25" x14ac:dyDescent="0.25">
      <c r="A3" s="16" t="s">
        <v>30</v>
      </c>
      <c r="B3" s="17" t="s">
        <v>26</v>
      </c>
      <c r="C3" s="17"/>
      <c r="D3" s="21"/>
      <c r="E3" s="21"/>
      <c r="F3" s="21"/>
      <c r="G3" s="59" t="s">
        <v>37</v>
      </c>
      <c r="H3" s="59"/>
    </row>
    <row r="4" spans="1:24" s="32" customFormat="1" ht="47.25" x14ac:dyDescent="0.25">
      <c r="A4" s="33" t="s">
        <v>1</v>
      </c>
      <c r="B4" s="33" t="s">
        <v>2</v>
      </c>
      <c r="C4" s="34" t="s">
        <v>20</v>
      </c>
      <c r="D4" s="34" t="s">
        <v>27</v>
      </c>
      <c r="E4" s="34" t="s">
        <v>19</v>
      </c>
      <c r="F4" s="34" t="s">
        <v>51</v>
      </c>
      <c r="G4" s="49" t="s">
        <v>52</v>
      </c>
      <c r="H4" s="49" t="s">
        <v>3</v>
      </c>
    </row>
    <row r="5" spans="1:24" x14ac:dyDescent="0.25">
      <c r="A5" s="24" t="s">
        <v>4</v>
      </c>
      <c r="B5" s="28" t="s">
        <v>28</v>
      </c>
      <c r="C5" s="44">
        <f>SUM(C6:C12)</f>
        <v>0</v>
      </c>
      <c r="D5" s="44"/>
      <c r="E5" s="25"/>
      <c r="F5" s="44">
        <f>SUM(F6:F12)</f>
        <v>0</v>
      </c>
      <c r="G5" s="46"/>
      <c r="H5" s="25"/>
    </row>
    <row r="6" spans="1:24" s="32" customFormat="1" ht="15.75" x14ac:dyDescent="0.25">
      <c r="A6" s="29">
        <v>1</v>
      </c>
      <c r="B6" s="30" t="s">
        <v>41</v>
      </c>
      <c r="C6" s="31"/>
      <c r="D6" s="31"/>
      <c r="E6" s="31"/>
      <c r="F6" s="31">
        <f>D6*E6*12</f>
        <v>0</v>
      </c>
      <c r="G6" s="45"/>
      <c r="H6" s="31"/>
    </row>
    <row r="7" spans="1:24" s="32" customFormat="1" ht="15.75" x14ac:dyDescent="0.25">
      <c r="A7" s="29"/>
      <c r="B7" s="30" t="s">
        <v>43</v>
      </c>
      <c r="C7" s="31"/>
      <c r="D7" s="31"/>
      <c r="E7" s="31"/>
      <c r="F7" s="31"/>
      <c r="G7" s="45"/>
      <c r="H7" s="31"/>
    </row>
    <row r="8" spans="1:24" s="32" customFormat="1" ht="15.75" x14ac:dyDescent="0.25">
      <c r="A8" s="29"/>
      <c r="B8" s="30" t="s">
        <v>45</v>
      </c>
      <c r="C8" s="31"/>
      <c r="D8" s="31"/>
      <c r="E8" s="31"/>
      <c r="F8" s="31"/>
      <c r="G8" s="45"/>
      <c r="H8" s="31"/>
    </row>
    <row r="9" spans="1:24" s="32" customFormat="1" ht="15.75" x14ac:dyDescent="0.25">
      <c r="A9" s="29"/>
      <c r="B9" s="30" t="s">
        <v>44</v>
      </c>
      <c r="C9" s="31"/>
      <c r="D9" s="31"/>
      <c r="E9" s="31"/>
      <c r="F9" s="31"/>
      <c r="G9" s="45"/>
      <c r="H9" s="31"/>
    </row>
    <row r="10" spans="1:24" s="32" customFormat="1" ht="15.75" x14ac:dyDescent="0.25">
      <c r="A10" s="29">
        <v>2</v>
      </c>
      <c r="B10" s="30" t="s">
        <v>42</v>
      </c>
      <c r="C10" s="31"/>
      <c r="D10" s="31"/>
      <c r="E10" s="31"/>
      <c r="F10" s="31">
        <f>D10*E10*12</f>
        <v>0</v>
      </c>
      <c r="G10" s="45"/>
      <c r="H10" s="31"/>
    </row>
    <row r="11" spans="1:24" s="32" customFormat="1" ht="31.5" x14ac:dyDescent="0.25">
      <c r="A11" s="29">
        <v>3</v>
      </c>
      <c r="B11" s="30" t="s">
        <v>34</v>
      </c>
      <c r="C11" s="31"/>
      <c r="D11" s="31"/>
      <c r="E11" s="31"/>
      <c r="F11" s="31">
        <f t="shared" ref="F11:F12" si="0">D11*E11*12</f>
        <v>0</v>
      </c>
      <c r="G11" s="45"/>
      <c r="H11" s="31"/>
    </row>
    <row r="12" spans="1:24" s="32" customFormat="1" ht="31.5" x14ac:dyDescent="0.25">
      <c r="A12" s="29">
        <v>4</v>
      </c>
      <c r="B12" s="30" t="s">
        <v>35</v>
      </c>
      <c r="C12" s="31"/>
      <c r="D12" s="31"/>
      <c r="E12" s="31"/>
      <c r="F12" s="31">
        <f t="shared" si="0"/>
        <v>0</v>
      </c>
      <c r="G12" s="45"/>
      <c r="H12" s="31"/>
    </row>
    <row r="13" spans="1:24" x14ac:dyDescent="0.25">
      <c r="A13" s="24" t="s">
        <v>5</v>
      </c>
      <c r="B13" s="27" t="s">
        <v>29</v>
      </c>
      <c r="C13" s="47">
        <f t="shared" ref="C13" si="1">C14+C15</f>
        <v>0</v>
      </c>
      <c r="D13" s="26"/>
      <c r="E13" s="26"/>
      <c r="F13" s="47">
        <f>F14+F15</f>
        <v>0</v>
      </c>
      <c r="G13" s="48"/>
      <c r="H13" s="26"/>
    </row>
    <row r="14" spans="1:24" s="32" customFormat="1" ht="15.75" x14ac:dyDescent="0.25">
      <c r="A14" s="29">
        <v>1</v>
      </c>
      <c r="B14" s="30" t="s">
        <v>32</v>
      </c>
      <c r="C14" s="31"/>
      <c r="D14" s="31"/>
      <c r="E14" s="31"/>
      <c r="F14" s="31"/>
      <c r="G14" s="45"/>
      <c r="H14" s="31"/>
    </row>
    <row r="15" spans="1:24" s="32" customFormat="1" ht="15.75" x14ac:dyDescent="0.25">
      <c r="A15" s="29">
        <v>2</v>
      </c>
      <c r="B15" s="30" t="s">
        <v>33</v>
      </c>
      <c r="C15" s="31"/>
      <c r="D15" s="31"/>
      <c r="E15" s="31"/>
      <c r="F15" s="31"/>
      <c r="G15" s="45"/>
      <c r="H15" s="31"/>
    </row>
    <row r="16" spans="1:24" s="13" customFormat="1" x14ac:dyDescent="0.25">
      <c r="A16" s="12"/>
      <c r="B16" s="18" t="s">
        <v>38</v>
      </c>
      <c r="C16" s="50">
        <f>C5+C13</f>
        <v>0</v>
      </c>
      <c r="D16" s="50"/>
      <c r="E16" s="50"/>
      <c r="F16" s="50">
        <f>F5+F13</f>
        <v>0</v>
      </c>
      <c r="G16" s="50"/>
      <c r="H16" s="50"/>
    </row>
    <row r="17" spans="1:9" s="13" customFormat="1" x14ac:dyDescent="0.25">
      <c r="A17" s="16" t="s">
        <v>31</v>
      </c>
      <c r="B17" s="17" t="s">
        <v>49</v>
      </c>
      <c r="C17" s="17"/>
      <c r="D17" s="21"/>
      <c r="E17" s="21"/>
      <c r="F17" s="21"/>
      <c r="G17" s="21"/>
      <c r="H17" s="21"/>
    </row>
    <row r="18" spans="1:9" s="32" customFormat="1" ht="63" x14ac:dyDescent="0.25">
      <c r="A18" s="33" t="s">
        <v>1</v>
      </c>
      <c r="B18" s="33" t="s">
        <v>2</v>
      </c>
      <c r="C18" s="34" t="s">
        <v>20</v>
      </c>
      <c r="D18" s="34" t="s">
        <v>21</v>
      </c>
      <c r="E18" s="34" t="s">
        <v>53</v>
      </c>
      <c r="F18" s="34" t="s">
        <v>36</v>
      </c>
      <c r="G18" s="53" t="s">
        <v>54</v>
      </c>
      <c r="H18" s="49" t="s">
        <v>52</v>
      </c>
    </row>
    <row r="19" spans="1:9" s="32" customFormat="1" ht="15.75" x14ac:dyDescent="0.25">
      <c r="A19" s="35">
        <v>1</v>
      </c>
      <c r="B19" s="36" t="s">
        <v>46</v>
      </c>
      <c r="C19" s="36"/>
      <c r="D19" s="37"/>
      <c r="E19" s="37"/>
      <c r="F19" s="37"/>
      <c r="G19" s="37"/>
      <c r="H19" s="62"/>
    </row>
    <row r="20" spans="1:9" s="32" customFormat="1" ht="15.75" x14ac:dyDescent="0.25">
      <c r="A20" s="29">
        <v>2</v>
      </c>
      <c r="B20" s="30" t="s">
        <v>47</v>
      </c>
      <c r="C20" s="30"/>
      <c r="D20" s="31"/>
      <c r="E20" s="31"/>
      <c r="F20" s="31"/>
      <c r="G20" s="31"/>
      <c r="H20" s="63"/>
    </row>
    <row r="21" spans="1:9" s="32" customFormat="1" ht="47.25" x14ac:dyDescent="0.25">
      <c r="A21" s="29">
        <v>3</v>
      </c>
      <c r="B21" s="30" t="s">
        <v>48</v>
      </c>
      <c r="C21" s="30"/>
      <c r="D21" s="31"/>
      <c r="E21" s="31"/>
      <c r="F21" s="31"/>
      <c r="G21" s="31"/>
      <c r="H21" s="63"/>
    </row>
    <row r="22" spans="1:9" s="32" customFormat="1" ht="63" x14ac:dyDescent="0.25">
      <c r="A22" s="29">
        <v>4</v>
      </c>
      <c r="B22" s="30" t="s">
        <v>22</v>
      </c>
      <c r="C22" s="30"/>
      <c r="D22" s="31"/>
      <c r="E22" s="31"/>
      <c r="F22" s="31"/>
      <c r="G22" s="31"/>
      <c r="H22" s="63"/>
    </row>
    <row r="23" spans="1:9" s="32" customFormat="1" ht="31.5" x14ac:dyDescent="0.25">
      <c r="A23" s="38">
        <v>5</v>
      </c>
      <c r="B23" s="39" t="s">
        <v>23</v>
      </c>
      <c r="C23" s="39"/>
      <c r="D23" s="40"/>
      <c r="E23" s="40"/>
      <c r="F23" s="40"/>
      <c r="G23" s="40"/>
      <c r="H23" s="63"/>
    </row>
    <row r="24" spans="1:9" s="32" customFormat="1" ht="31.5" x14ac:dyDescent="0.25">
      <c r="A24" s="38">
        <v>6</v>
      </c>
      <c r="B24" s="39" t="s">
        <v>24</v>
      </c>
      <c r="C24" s="39"/>
      <c r="D24" s="40"/>
      <c r="E24" s="40"/>
      <c r="F24" s="40"/>
      <c r="G24" s="40"/>
      <c r="H24" s="63"/>
    </row>
    <row r="25" spans="1:9" s="32" customFormat="1" ht="31.5" x14ac:dyDescent="0.25">
      <c r="A25" s="41">
        <v>7</v>
      </c>
      <c r="B25" s="42" t="s">
        <v>25</v>
      </c>
      <c r="C25" s="42"/>
      <c r="D25" s="43"/>
      <c r="E25" s="43"/>
      <c r="F25" s="43"/>
      <c r="G25" s="43"/>
      <c r="H25" s="64"/>
    </row>
    <row r="26" spans="1:9" s="13" customFormat="1" x14ac:dyDescent="0.25">
      <c r="A26" s="12"/>
      <c r="B26" s="18" t="s">
        <v>39</v>
      </c>
      <c r="C26" s="18"/>
      <c r="D26" s="50">
        <f>SUM(D19:D25)</f>
        <v>0</v>
      </c>
      <c r="E26" s="50">
        <f t="shared" ref="E26:G26" si="2">SUM(E19:E25)</f>
        <v>0</v>
      </c>
      <c r="F26" s="50">
        <f t="shared" si="2"/>
        <v>0</v>
      </c>
      <c r="G26" s="50">
        <f t="shared" si="2"/>
        <v>0</v>
      </c>
      <c r="H26" s="65"/>
      <c r="I26" s="51"/>
    </row>
    <row r="28" spans="1:9" s="14" customFormat="1" x14ac:dyDescent="0.25">
      <c r="B28" s="14" t="s">
        <v>7</v>
      </c>
      <c r="C28" s="54"/>
      <c r="D28" s="22"/>
      <c r="E28" s="57" t="s">
        <v>6</v>
      </c>
      <c r="F28" s="57"/>
      <c r="G28" s="57"/>
      <c r="H28" s="57"/>
    </row>
    <row r="29" spans="1:9" x14ac:dyDescent="0.25">
      <c r="B29" s="15" t="s">
        <v>9</v>
      </c>
      <c r="C29" s="15"/>
      <c r="D29" s="23"/>
      <c r="E29" s="58" t="s">
        <v>8</v>
      </c>
      <c r="F29" s="58"/>
      <c r="G29" s="58"/>
      <c r="H29" s="58"/>
    </row>
    <row r="34" spans="2:8" x14ac:dyDescent="0.25">
      <c r="G34" s="57"/>
      <c r="H34" s="57"/>
    </row>
    <row r="36" spans="2:8" ht="17.25" x14ac:dyDescent="0.25">
      <c r="B36" s="66" t="s">
        <v>50</v>
      </c>
      <c r="C36" s="66"/>
      <c r="D36" s="66"/>
      <c r="E36" s="66"/>
      <c r="F36" s="66"/>
      <c r="G36" s="66"/>
      <c r="H36" s="66"/>
    </row>
    <row r="37" spans="2:8" x14ac:dyDescent="0.25">
      <c r="B37" s="67" t="s">
        <v>55</v>
      </c>
      <c r="C37" s="67"/>
      <c r="D37" s="68"/>
      <c r="E37" s="68"/>
      <c r="F37" s="68"/>
      <c r="G37" s="68"/>
      <c r="H37" s="68"/>
    </row>
    <row r="38" spans="2:8" ht="21.75" customHeight="1" x14ac:dyDescent="0.25">
      <c r="B38" s="69"/>
      <c r="C38" s="69"/>
      <c r="D38" s="69"/>
      <c r="E38" s="69"/>
      <c r="F38" s="69"/>
      <c r="G38" s="68"/>
      <c r="H38" s="68"/>
    </row>
    <row r="39" spans="2:8" ht="16.5" customHeight="1" x14ac:dyDescent="0.25">
      <c r="B39" s="69"/>
      <c r="C39" s="69"/>
      <c r="D39" s="69"/>
      <c r="E39" s="69"/>
      <c r="F39" s="68"/>
      <c r="G39" s="68"/>
      <c r="H39" s="68"/>
    </row>
  </sheetData>
  <mergeCells count="9">
    <mergeCell ref="B36:H36"/>
    <mergeCell ref="B38:F38"/>
    <mergeCell ref="B39:E39"/>
    <mergeCell ref="E28:H28"/>
    <mergeCell ref="E29:H29"/>
    <mergeCell ref="G34:H34"/>
    <mergeCell ref="A2:H2"/>
    <mergeCell ref="G3:H3"/>
    <mergeCell ref="A1:B1"/>
  </mergeCells>
  <pageMargins left="0.46" right="0.2" top="0.3" bottom="0.3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21" sqref="C21"/>
    </sheetView>
  </sheetViews>
  <sheetFormatPr defaultRowHeight="15" x14ac:dyDescent="0.25"/>
  <cols>
    <col min="1" max="1" width="9.140625" style="1"/>
    <col min="2" max="2" width="24" style="1" customWidth="1"/>
    <col min="3" max="3" width="15.28515625" style="1" customWidth="1"/>
    <col min="4" max="4" width="15.5703125" style="1" customWidth="1"/>
    <col min="5" max="16384" width="9.140625" style="1"/>
  </cols>
  <sheetData>
    <row r="1" spans="1:4" ht="15.75" customHeight="1" x14ac:dyDescent="0.25">
      <c r="A1" s="60" t="s">
        <v>0</v>
      </c>
      <c r="B1" s="60"/>
      <c r="C1" s="60"/>
      <c r="D1" s="60"/>
    </row>
    <row r="3" spans="1:4" x14ac:dyDescent="0.25">
      <c r="A3" s="61" t="s">
        <v>10</v>
      </c>
      <c r="B3" s="61"/>
      <c r="C3" s="61"/>
      <c r="D3" s="61"/>
    </row>
    <row r="5" spans="1:4" x14ac:dyDescent="0.25">
      <c r="A5" s="2" t="s">
        <v>1</v>
      </c>
      <c r="B5" s="2" t="s">
        <v>11</v>
      </c>
      <c r="C5" s="2" t="s">
        <v>12</v>
      </c>
      <c r="D5" s="2" t="s">
        <v>13</v>
      </c>
    </row>
    <row r="6" spans="1:4" x14ac:dyDescent="0.25">
      <c r="A6" s="8">
        <v>1</v>
      </c>
      <c r="B6" s="7" t="s">
        <v>16</v>
      </c>
      <c r="C6" s="7"/>
      <c r="D6" s="7" t="s">
        <v>14</v>
      </c>
    </row>
    <row r="7" spans="1:4" x14ac:dyDescent="0.25">
      <c r="A7" s="3">
        <v>2</v>
      </c>
      <c r="B7" s="4" t="s">
        <v>17</v>
      </c>
      <c r="C7" s="4"/>
      <c r="D7" s="4" t="s">
        <v>18</v>
      </c>
    </row>
    <row r="8" spans="1:4" x14ac:dyDescent="0.25">
      <c r="A8" s="3">
        <v>3</v>
      </c>
      <c r="B8" s="4" t="s">
        <v>17</v>
      </c>
      <c r="C8" s="4"/>
      <c r="D8" s="4" t="s">
        <v>15</v>
      </c>
    </row>
    <row r="9" spans="1:4" x14ac:dyDescent="0.25">
      <c r="A9" s="3">
        <v>4</v>
      </c>
      <c r="B9" s="4" t="s">
        <v>17</v>
      </c>
      <c r="C9" s="4"/>
      <c r="D9" s="4" t="s">
        <v>15</v>
      </c>
    </row>
    <row r="10" spans="1:4" x14ac:dyDescent="0.25">
      <c r="A10" s="3">
        <v>5</v>
      </c>
      <c r="B10" s="4" t="s">
        <v>17</v>
      </c>
      <c r="C10" s="4"/>
      <c r="D10" s="4" t="s">
        <v>15</v>
      </c>
    </row>
    <row r="11" spans="1:4" x14ac:dyDescent="0.25">
      <c r="A11" s="3">
        <v>6</v>
      </c>
      <c r="B11" s="4" t="s">
        <v>17</v>
      </c>
      <c r="C11" s="4"/>
      <c r="D11" s="4" t="s">
        <v>15</v>
      </c>
    </row>
    <row r="12" spans="1:4" x14ac:dyDescent="0.25">
      <c r="A12" s="3">
        <v>7</v>
      </c>
      <c r="B12" s="4" t="s">
        <v>17</v>
      </c>
      <c r="C12" s="4"/>
      <c r="D12" s="4" t="s">
        <v>15</v>
      </c>
    </row>
    <row r="13" spans="1:4" x14ac:dyDescent="0.25">
      <c r="A13" s="3">
        <v>8</v>
      </c>
      <c r="B13" s="4" t="s">
        <v>17</v>
      </c>
      <c r="C13" s="4"/>
      <c r="D13" s="4" t="s">
        <v>15</v>
      </c>
    </row>
    <row r="14" spans="1:4" x14ac:dyDescent="0.25">
      <c r="A14" s="3">
        <v>9</v>
      </c>
      <c r="B14" s="4" t="s">
        <v>17</v>
      </c>
      <c r="C14" s="4"/>
      <c r="D14" s="4" t="s">
        <v>15</v>
      </c>
    </row>
    <row r="15" spans="1:4" x14ac:dyDescent="0.25">
      <c r="A15" s="3">
        <v>10</v>
      </c>
      <c r="B15" s="4" t="s">
        <v>17</v>
      </c>
      <c r="C15" s="4"/>
      <c r="D15" s="4" t="s">
        <v>15</v>
      </c>
    </row>
    <row r="16" spans="1:4" x14ac:dyDescent="0.25">
      <c r="A16" s="5">
        <v>11</v>
      </c>
      <c r="B16" s="6"/>
      <c r="C16" s="6"/>
      <c r="D16" s="6" t="s">
        <v>15</v>
      </c>
    </row>
  </sheetData>
  <mergeCells count="2">
    <mergeCell ref="A1:D1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mẫu BC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2021-09-27T04:06:07Z</cp:lastPrinted>
  <dcterms:created xsi:type="dcterms:W3CDTF">2020-02-24T10:58:18Z</dcterms:created>
  <dcterms:modified xsi:type="dcterms:W3CDTF">2021-09-27T04:11:52Z</dcterms:modified>
</cp:coreProperties>
</file>