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760"/>
  </bookViews>
  <sheets>
    <sheet name="Sheet2" sheetId="2" r:id="rId1"/>
  </sheets>
  <definedNames>
    <definedName name="_xlnm.Print_Titles" localSheetId="0">Sheet2!$5:$6</definedName>
  </definedNames>
  <calcPr calcId="144525"/>
</workbook>
</file>

<file path=xl/calcChain.xml><?xml version="1.0" encoding="utf-8"?>
<calcChain xmlns="http://schemas.openxmlformats.org/spreadsheetml/2006/main">
  <c r="C13" i="2" l="1"/>
  <c r="C10" i="2"/>
  <c r="C17" i="2"/>
  <c r="C24" i="2"/>
  <c r="C22" i="2"/>
  <c r="C7" i="2"/>
  <c r="C26" i="2" s="1"/>
</calcChain>
</file>

<file path=xl/sharedStrings.xml><?xml version="1.0" encoding="utf-8"?>
<sst xmlns="http://schemas.openxmlformats.org/spreadsheetml/2006/main" count="60" uniqueCount="47">
  <si>
    <t>STT</t>
  </si>
  <si>
    <t>Địa điểm</t>
  </si>
  <si>
    <t>Dự án</t>
  </si>
  <si>
    <t>Quy mô (ha)</t>
  </si>
  <si>
    <t>I</t>
  </si>
  <si>
    <t>II</t>
  </si>
  <si>
    <t>Ghi chú</t>
  </si>
  <si>
    <t>Đấu thầu lựa chọn nhà ĐT</t>
  </si>
  <si>
    <t>III</t>
  </si>
  <si>
    <t>Hình thức lựa chọn nhà đầu tư</t>
  </si>
  <si>
    <t>Huyện Tân Yên (02 dự án)</t>
  </si>
  <si>
    <t>Xã Tân Trung, huyện Tân Yên</t>
  </si>
  <si>
    <t>Xã Lam Cốt, huyện Tân Yên</t>
  </si>
  <si>
    <t>Huyện Yên Thế (02 dự án)</t>
  </si>
  <si>
    <t>Xã Tam Tiến, huyện Yên Thế</t>
  </si>
  <si>
    <t>Huyện Lục Nam (03 dự án)</t>
  </si>
  <si>
    <t>Khu dân cư số 5, xã Lan Mẫu, huyện Lục Nam</t>
  </si>
  <si>
    <t>Xã Lan Mẫu, huyện Lục Nam</t>
  </si>
  <si>
    <t>Xã Chu Điện, huyện Lục Nam</t>
  </si>
  <si>
    <t>Xã Đồng Lạc, huyện Yên Thế</t>
  </si>
  <si>
    <t>IV</t>
  </si>
  <si>
    <t>Khu đô thị số 15 và dải cây xanh mặt nước thuộc Quy hoạch phân khu số 2, thành phố Bắc Giang</t>
  </si>
  <si>
    <t xml:space="preserve">Xã Hương Gián, huyện Yên Dũng và xã Tân Tiến, thành phố Bắc Giang </t>
  </si>
  <si>
    <t>Xã Tiền Phong, huyện Yên Dũng</t>
  </si>
  <si>
    <t>Huyện Lạng Giang (01 dự án)</t>
  </si>
  <si>
    <t>Xã An Hà, huyện Lạng Giang</t>
  </si>
  <si>
    <t>V</t>
  </si>
  <si>
    <t>VI</t>
  </si>
  <si>
    <t>Huyện Lục Ngạn (01 dự án)</t>
  </si>
  <si>
    <t>Thị trấn Chũ, huyện Lục Ngạn</t>
  </si>
  <si>
    <t>Khu đô thị mới sân golf núi Nham Biền tại xã Đồng Sơn và xã Tân Liễu, Tiền Phong, huyện Yên Dũng</t>
  </si>
  <si>
    <t>Xã Tiền Phong, huyện Yên Dũng và xã Đồng Sơn, thành phố Bắc Giang</t>
  </si>
  <si>
    <t>Khu đô thị xã Chu Điện giai đoạn 1, huyện Lục Nam</t>
  </si>
  <si>
    <t>Khu dân cư số 3 xã Lan Mẫu, huyện Lục Nam</t>
  </si>
  <si>
    <t>Thị trấn Tân An, xã Lão Hộ, huyện Yên Dũng</t>
  </si>
  <si>
    <t>Huyện Yên Dũng (04 dự án)</t>
  </si>
  <si>
    <t>DANH MỤC DỰ ÁN CẦN THU HÚT ĐẦU TƯ</t>
  </si>
  <si>
    <t>Khu dân cư Đồng Điều, xã Tân Trung, huyện Tân Yên</t>
  </si>
  <si>
    <t>Khu dân cư phía Nam xã Đồng Lạc, huyện Yên Thế</t>
  </si>
  <si>
    <t>Khu dân cư Đình Tế - Đồng Đình, thôn Ngo, xã Lam Cốt, huyện Tân Yên</t>
  </si>
  <si>
    <t>Khu số 3 thuộc Khu dân cư trung tâm xã An Hà, huyện Lạng Giang</t>
  </si>
  <si>
    <t>Khu đô thị mới phía Nam thị trấn Chũ, huyện Lục Ngạn</t>
  </si>
  <si>
    <t>Khu dân cư Trung tâm cụm xã Mỏ Trạng, xã Tam Tiến, huyện Yên Thế</t>
  </si>
  <si>
    <t>Tổng (13 dự án)</t>
  </si>
  <si>
    <t xml:space="preserve">Khu 2, thuộc Khu đô thị tại xã Tiền Phong, huyện Yên Dũng và xã Đồng Sơn, thành phố Bắc Giang </t>
  </si>
  <si>
    <t xml:space="preserve">Khu đô thị số 5, thị trấn Tân An, xã Lão Hộ, huyện Yên Dũng </t>
  </si>
  <si>
    <t>(Kèm theo Quyết định số        /QĐ-UBND  ngày      tháng 10 năm 2022 của Chủ tịch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</si>
</sst>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  <charset val="163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1" xfId="0" applyFont="1" applyBorder="1"/>
    <xf numFmtId="0" fontId="3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11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15" workbookViewId="0">
      <selection activeCell="A2" sqref="A2:F2"/>
    </sheetView>
  </sheetViews>
  <sheetFormatPr defaultRowHeight="18" x14ac:dyDescent="0.25"/>
  <cols>
    <col min="1" max="1" width="7.7109375" style="1" customWidth="1"/>
    <col min="2" max="2" width="65.7109375" style="1" customWidth="1"/>
    <col min="3" max="3" width="16.5703125" style="9" customWidth="1"/>
    <col min="4" max="4" width="40.85546875" style="1" customWidth="1"/>
    <col min="5" max="5" width="35.42578125" style="1" customWidth="1"/>
    <col min="6" max="16384" width="9.140625" style="1"/>
  </cols>
  <sheetData>
    <row r="1" spans="1:11" ht="37.5" customHeight="1" x14ac:dyDescent="0.25">
      <c r="A1" s="17" t="s">
        <v>36</v>
      </c>
      <c r="B1" s="17"/>
      <c r="C1" s="17"/>
      <c r="D1" s="17"/>
      <c r="E1" s="17"/>
      <c r="F1" s="17"/>
    </row>
    <row r="2" spans="1:11" ht="23.25" customHeight="1" x14ac:dyDescent="0.25">
      <c r="A2" s="19" t="s">
        <v>46</v>
      </c>
      <c r="B2" s="19"/>
      <c r="C2" s="19"/>
      <c r="D2" s="19"/>
      <c r="E2" s="19"/>
      <c r="F2" s="19"/>
      <c r="G2" s="12"/>
      <c r="H2" s="12"/>
      <c r="I2" s="12"/>
      <c r="J2" s="17"/>
      <c r="K2" s="17"/>
    </row>
    <row r="3" spans="1:11" ht="1.5" customHeight="1" x14ac:dyDescent="0.25">
      <c r="A3" s="18"/>
      <c r="B3" s="18"/>
      <c r="C3" s="18"/>
      <c r="D3" s="18"/>
    </row>
    <row r="4" spans="1:11" ht="14.25" customHeight="1" x14ac:dyDescent="0.25">
      <c r="A4" s="23"/>
      <c r="B4" s="23"/>
      <c r="C4" s="23"/>
      <c r="D4" s="23"/>
    </row>
    <row r="5" spans="1:11" ht="34.5" customHeight="1" x14ac:dyDescent="0.25">
      <c r="A5" s="20" t="s">
        <v>0</v>
      </c>
      <c r="B5" s="20" t="s">
        <v>2</v>
      </c>
      <c r="C5" s="20" t="s">
        <v>3</v>
      </c>
      <c r="D5" s="20" t="s">
        <v>1</v>
      </c>
      <c r="E5" s="21" t="s">
        <v>9</v>
      </c>
      <c r="F5" s="20" t="s">
        <v>6</v>
      </c>
    </row>
    <row r="6" spans="1:11" ht="22.5" customHeight="1" x14ac:dyDescent="0.25">
      <c r="A6" s="20"/>
      <c r="B6" s="20"/>
      <c r="C6" s="20"/>
      <c r="D6" s="20"/>
      <c r="E6" s="22"/>
      <c r="F6" s="20"/>
    </row>
    <row r="7" spans="1:11" ht="25.5" customHeight="1" x14ac:dyDescent="0.25">
      <c r="A7" s="4" t="s">
        <v>4</v>
      </c>
      <c r="B7" s="2" t="s">
        <v>10</v>
      </c>
      <c r="C7" s="5">
        <f>SUM(C8:C9)</f>
        <v>17.71</v>
      </c>
      <c r="D7" s="2"/>
      <c r="E7" s="11"/>
      <c r="F7" s="11"/>
    </row>
    <row r="8" spans="1:11" ht="34.5" customHeight="1" x14ac:dyDescent="0.25">
      <c r="A8" s="6">
        <v>1</v>
      </c>
      <c r="B8" s="7" t="s">
        <v>37</v>
      </c>
      <c r="C8" s="3">
        <v>7.25</v>
      </c>
      <c r="D8" s="8" t="s">
        <v>11</v>
      </c>
      <c r="E8" s="8" t="s">
        <v>7</v>
      </c>
      <c r="F8" s="11"/>
    </row>
    <row r="9" spans="1:11" ht="43.5" customHeight="1" x14ac:dyDescent="0.25">
      <c r="A9" s="6">
        <v>2</v>
      </c>
      <c r="B9" s="7" t="s">
        <v>39</v>
      </c>
      <c r="C9" s="3">
        <v>10.46</v>
      </c>
      <c r="D9" s="8" t="s">
        <v>12</v>
      </c>
      <c r="E9" s="8" t="s">
        <v>7</v>
      </c>
      <c r="F9" s="11"/>
    </row>
    <row r="10" spans="1:11" ht="24.75" customHeight="1" x14ac:dyDescent="0.25">
      <c r="A10" s="4" t="s">
        <v>5</v>
      </c>
      <c r="B10" s="2" t="s">
        <v>13</v>
      </c>
      <c r="C10" s="15">
        <f>SUM(C11:C12)</f>
        <v>14.8</v>
      </c>
      <c r="D10" s="8"/>
      <c r="E10" s="8"/>
      <c r="F10" s="11"/>
    </row>
    <row r="11" spans="1:11" ht="42" customHeight="1" x14ac:dyDescent="0.25">
      <c r="A11" s="6">
        <v>1</v>
      </c>
      <c r="B11" s="7" t="s">
        <v>42</v>
      </c>
      <c r="C11" s="3">
        <v>4.82</v>
      </c>
      <c r="D11" s="8" t="s">
        <v>14</v>
      </c>
      <c r="E11" s="8" t="s">
        <v>7</v>
      </c>
      <c r="F11" s="11"/>
    </row>
    <row r="12" spans="1:11" ht="30.75" customHeight="1" x14ac:dyDescent="0.25">
      <c r="A12" s="6">
        <v>2</v>
      </c>
      <c r="B12" s="7" t="s">
        <v>38</v>
      </c>
      <c r="C12" s="3">
        <v>9.98</v>
      </c>
      <c r="D12" s="8" t="s">
        <v>19</v>
      </c>
      <c r="E12" s="8" t="s">
        <v>7</v>
      </c>
      <c r="F12" s="11"/>
    </row>
    <row r="13" spans="1:11" ht="24" customHeight="1" x14ac:dyDescent="0.25">
      <c r="A13" s="4" t="s">
        <v>8</v>
      </c>
      <c r="B13" s="2" t="s">
        <v>15</v>
      </c>
      <c r="C13" s="15">
        <f>SUM(C14:C16)</f>
        <v>58.849999999999994</v>
      </c>
      <c r="D13" s="8"/>
      <c r="E13" s="8"/>
      <c r="F13" s="11"/>
    </row>
    <row r="14" spans="1:11" ht="31.5" customHeight="1" x14ac:dyDescent="0.25">
      <c r="A14" s="6">
        <v>1</v>
      </c>
      <c r="B14" s="7" t="s">
        <v>32</v>
      </c>
      <c r="C14" s="3">
        <v>29.36</v>
      </c>
      <c r="D14" s="8" t="s">
        <v>18</v>
      </c>
      <c r="E14" s="8" t="s">
        <v>7</v>
      </c>
      <c r="F14" s="11"/>
    </row>
    <row r="15" spans="1:11" ht="30.75" customHeight="1" x14ac:dyDescent="0.25">
      <c r="A15" s="6">
        <v>2</v>
      </c>
      <c r="B15" s="7" t="s">
        <v>16</v>
      </c>
      <c r="C15" s="13">
        <v>19.8</v>
      </c>
      <c r="D15" s="8" t="s">
        <v>17</v>
      </c>
      <c r="E15" s="8" t="s">
        <v>7</v>
      </c>
      <c r="F15" s="11"/>
    </row>
    <row r="16" spans="1:11" ht="31.5" customHeight="1" x14ac:dyDescent="0.25">
      <c r="A16" s="6">
        <v>3</v>
      </c>
      <c r="B16" s="7" t="s">
        <v>33</v>
      </c>
      <c r="C16" s="3">
        <v>9.69</v>
      </c>
      <c r="D16" s="8" t="s">
        <v>17</v>
      </c>
      <c r="E16" s="8" t="s">
        <v>7</v>
      </c>
      <c r="F16" s="11"/>
    </row>
    <row r="17" spans="1:6" ht="24" customHeight="1" x14ac:dyDescent="0.25">
      <c r="A17" s="4" t="s">
        <v>20</v>
      </c>
      <c r="B17" s="2" t="s">
        <v>35</v>
      </c>
      <c r="C17" s="14">
        <f>SUM(C18:C21)</f>
        <v>259.09000000000003</v>
      </c>
      <c r="D17" s="8"/>
      <c r="E17" s="8"/>
      <c r="F17" s="11"/>
    </row>
    <row r="18" spans="1:6" ht="44.25" customHeight="1" x14ac:dyDescent="0.25">
      <c r="A18" s="6">
        <v>1</v>
      </c>
      <c r="B18" s="7" t="s">
        <v>21</v>
      </c>
      <c r="C18" s="13">
        <v>54.5</v>
      </c>
      <c r="D18" s="8" t="s">
        <v>22</v>
      </c>
      <c r="E18" s="8" t="s">
        <v>7</v>
      </c>
      <c r="F18" s="11"/>
    </row>
    <row r="19" spans="1:6" ht="49.5" customHeight="1" x14ac:dyDescent="0.25">
      <c r="A19" s="6">
        <v>2</v>
      </c>
      <c r="B19" s="7" t="s">
        <v>44</v>
      </c>
      <c r="C19" s="13">
        <v>40.9</v>
      </c>
      <c r="D19" s="8" t="s">
        <v>23</v>
      </c>
      <c r="E19" s="8" t="s">
        <v>7</v>
      </c>
      <c r="F19" s="11"/>
    </row>
    <row r="20" spans="1:6" ht="46.5" customHeight="1" x14ac:dyDescent="0.25">
      <c r="A20" s="6">
        <v>3</v>
      </c>
      <c r="B20" s="7" t="s">
        <v>30</v>
      </c>
      <c r="C20" s="3">
        <v>134.15</v>
      </c>
      <c r="D20" s="8" t="s">
        <v>31</v>
      </c>
      <c r="E20" s="8" t="s">
        <v>7</v>
      </c>
      <c r="F20" s="11"/>
    </row>
    <row r="21" spans="1:6" ht="46.5" customHeight="1" x14ac:dyDescent="0.25">
      <c r="A21" s="6">
        <v>4</v>
      </c>
      <c r="B21" s="7" t="s">
        <v>45</v>
      </c>
      <c r="C21" s="3">
        <v>29.54</v>
      </c>
      <c r="D21" s="8" t="s">
        <v>34</v>
      </c>
      <c r="E21" s="8" t="s">
        <v>7</v>
      </c>
      <c r="F21" s="11"/>
    </row>
    <row r="22" spans="1:6" ht="25.5" customHeight="1" x14ac:dyDescent="0.25">
      <c r="A22" s="4" t="s">
        <v>26</v>
      </c>
      <c r="B22" s="2" t="s">
        <v>24</v>
      </c>
      <c r="C22" s="5">
        <f>C23</f>
        <v>5.77</v>
      </c>
      <c r="D22" s="8"/>
      <c r="E22" s="8"/>
      <c r="F22" s="11"/>
    </row>
    <row r="23" spans="1:6" ht="42.75" customHeight="1" x14ac:dyDescent="0.25">
      <c r="A23" s="6">
        <v>1</v>
      </c>
      <c r="B23" s="7" t="s">
        <v>40</v>
      </c>
      <c r="C23" s="3">
        <v>5.77</v>
      </c>
      <c r="D23" s="8" t="s">
        <v>25</v>
      </c>
      <c r="E23" s="8" t="s">
        <v>7</v>
      </c>
      <c r="F23" s="11"/>
    </row>
    <row r="24" spans="1:6" ht="24.75" customHeight="1" x14ac:dyDescent="0.25">
      <c r="A24" s="4" t="s">
        <v>27</v>
      </c>
      <c r="B24" s="2" t="s">
        <v>28</v>
      </c>
      <c r="C24" s="5">
        <f>C25</f>
        <v>70.94</v>
      </c>
      <c r="D24" s="8"/>
      <c r="E24" s="8"/>
      <c r="F24" s="11"/>
    </row>
    <row r="25" spans="1:6" ht="28.5" customHeight="1" x14ac:dyDescent="0.25">
      <c r="A25" s="6">
        <v>1</v>
      </c>
      <c r="B25" s="7" t="s">
        <v>41</v>
      </c>
      <c r="C25" s="3">
        <v>70.94</v>
      </c>
      <c r="D25" s="8" t="s">
        <v>29</v>
      </c>
      <c r="E25" s="8" t="s">
        <v>7</v>
      </c>
      <c r="F25" s="11"/>
    </row>
    <row r="26" spans="1:6" ht="28.5" customHeight="1" x14ac:dyDescent="0.25">
      <c r="A26" s="6"/>
      <c r="B26" s="16" t="s">
        <v>43</v>
      </c>
      <c r="C26" s="14">
        <f>C7+C10+C13+C17+C22+C24</f>
        <v>427.16</v>
      </c>
      <c r="D26" s="8"/>
      <c r="E26" s="8"/>
      <c r="F26" s="11"/>
    </row>
    <row r="31" spans="1:6" x14ac:dyDescent="0.25">
      <c r="D31" s="10"/>
    </row>
    <row r="32" spans="1:6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</sheetData>
  <mergeCells count="11">
    <mergeCell ref="J2:K2"/>
    <mergeCell ref="A3:D3"/>
    <mergeCell ref="A1:F1"/>
    <mergeCell ref="A2:F2"/>
    <mergeCell ref="F5:F6"/>
    <mergeCell ref="E5:E6"/>
    <mergeCell ref="A4:D4"/>
    <mergeCell ref="A5:A6"/>
    <mergeCell ref="B5:B6"/>
    <mergeCell ref="D5:D6"/>
    <mergeCell ref="C5:C6"/>
  </mergeCells>
  <phoneticPr fontId="6" type="noConversion"/>
  <pageMargins left="0.98" right="0.2" top="0.22" bottom="0.2" header="0.2" footer="0.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Phòng QLĐT TPBG</dc:creator>
  <cp:lastModifiedBy>admin</cp:lastModifiedBy>
  <cp:lastPrinted>2021-07-29T03:27:47Z</cp:lastPrinted>
  <dcterms:created xsi:type="dcterms:W3CDTF">2016-12-27T01:11:44Z</dcterms:created>
  <dcterms:modified xsi:type="dcterms:W3CDTF">2022-10-05T07:32:35Z</dcterms:modified>
</cp:coreProperties>
</file>