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THDT" sheetId="1" r:id="rId1"/>
  </sheets>
  <definedNames>
    <definedName name="_xlnm._FilterDatabase" localSheetId="0" hidden="1">'THDT'!$F$1:$F$74</definedName>
    <definedName name="_xlnm.Print_Area" localSheetId="0">'THDT'!$A$1:$J$14</definedName>
    <definedName name="_xlnm.Print_Titles" localSheetId="0">'THDT'!$3:$4</definedName>
  </definedNames>
  <calcPr fullCalcOnLoad="1" iterate="1" iterateCount="100" iterateDelta="0.001"/>
</workbook>
</file>

<file path=xl/sharedStrings.xml><?xml version="1.0" encoding="utf-8"?>
<sst xmlns="http://schemas.openxmlformats.org/spreadsheetml/2006/main" count="28" uniqueCount="21">
  <si>
    <t>STT</t>
  </si>
  <si>
    <t>Họ và tên chủ sử dụng</t>
  </si>
  <si>
    <t>Thông tin thửa đất
 theo BĐ ĐC</t>
  </si>
  <si>
    <t>Loại 
đất</t>
  </si>
  <si>
    <t xml:space="preserve">Số 
Tờ </t>
  </si>
  <si>
    <t>Số
 thửa</t>
  </si>
  <si>
    <t>DT 
thửa (m2)</t>
  </si>
  <si>
    <t>LUC</t>
  </si>
  <si>
    <t>Tổng</t>
  </si>
  <si>
    <t>Đặng Bích Ngọc</t>
  </si>
  <si>
    <t>Diện tích thu hồi (m2)</t>
  </si>
  <si>
    <t>Đất hộ</t>
  </si>
  <si>
    <t>UBND</t>
  </si>
  <si>
    <t>Ghi chú</t>
  </si>
  <si>
    <t>UBND xã Quang Tiến</t>
  </si>
  <si>
    <t>DGT</t>
  </si>
  <si>
    <t>DTL</t>
  </si>
  <si>
    <t>(Kèm theo Quyết định số………./QĐ- UBND ngày…../06/2023 của UBND huyện Tân Yên)</t>
  </si>
  <si>
    <t>Đất UBND xã quản lý đã được giao theo QĐ số 135/QĐ- UBND tỉnh ngày 08/02/2022</t>
  </si>
  <si>
    <t>Đất UBND xã quản lý đã được giao theo QĐ số 135/QĐ- UBND tỉnh ngày 08/02/2022 là 296m2, trong đó có 293,1m2 thuộc dự án, còn 2.9m2 đất ngoài dự án</t>
  </si>
  <si>
    <t xml:space="preserve">BẢNG DANH SÁCH CÁC THỬA ĐẤT THU HỒI 
THỰC HIỆN DỰ ÁN XÂY DỰNG CSHT CỤM DÂN CƯ ĐỐI DIỆN ÔNG DỤC THÔN TRẤN THÀNH, XÃ QUANG TIẾN, HUYỆN TÂN YÊN (ĐỢT 2-GIAI ĐOẠN 2)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</si>
</sst>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_);\(0.00\)"/>
    <numFmt numFmtId="175" formatCode="_(* #,##0.0_);_(* \(#,##0.0\);_(* &quot;-&quot;??_);_(@_)"/>
    <numFmt numFmtId="176" formatCode="0.0_);\(0.0\)"/>
  </numFmts>
  <fonts count="52">
    <font>
      <sz val="10"/>
      <name val="Arial"/>
      <family val="0"/>
    </font>
    <font>
      <b/>
      <sz val="12"/>
      <name val="Times New Roman"/>
      <family val="1"/>
    </font>
    <font>
      <sz val="12"/>
      <name val="Times New Roman"/>
      <family val="1"/>
    </font>
    <font>
      <sz val="10"/>
      <color indexed="10"/>
      <name val="Arial"/>
      <family val="2"/>
    </font>
    <font>
      <b/>
      <sz val="14"/>
      <name val="Times New Roman"/>
      <family val="1"/>
    </font>
    <font>
      <b/>
      <sz val="12"/>
      <color indexed="8"/>
      <name val="Times New Roman"/>
      <family val="1"/>
    </font>
    <font>
      <sz val="12"/>
      <name val=".VnArial"/>
      <family val="2"/>
    </font>
    <font>
      <i/>
      <sz val="11"/>
      <name val="Times New Roman"/>
      <family val="1"/>
    </font>
    <font>
      <b/>
      <sz val="11"/>
      <name val="Times New Roman"/>
      <family val="1"/>
    </font>
    <font>
      <b/>
      <sz val="11"/>
      <color indexed="8"/>
      <name val="Times New Roman"/>
      <family val="1"/>
    </font>
    <font>
      <sz val="11"/>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
      <color indexed="25"/>
      <name val="Arial"/>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u val="single"/>
      <sz val="10"/>
      <color indexed="30"/>
      <name val="Arial"/>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sz val="12"/>
      <color indexed="10"/>
      <name val="Times New Roman"/>
      <family val="2"/>
    </font>
    <font>
      <sz val="11"/>
      <color indexed="9"/>
      <name val="Arial"/>
      <family val="2"/>
    </font>
    <font>
      <sz val="8"/>
      <name val="Segoe UI"/>
      <family val="2"/>
    </font>
    <font>
      <b/>
      <sz val="13"/>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0"/>
      <color theme="11"/>
      <name val="Arial"/>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
      <sz val="11"/>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8" borderId="2"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1">
    <xf numFmtId="0" fontId="0" fillId="0" borderId="0" xfId="0" applyAlignment="1">
      <alignment/>
    </xf>
    <xf numFmtId="0" fontId="3" fillId="0" borderId="0" xfId="0" applyFont="1" applyAlignment="1">
      <alignment/>
    </xf>
    <xf numFmtId="0" fontId="2" fillId="0" borderId="0" xfId="0" applyFont="1" applyBorder="1" applyAlignment="1">
      <alignment/>
    </xf>
    <xf numFmtId="0" fontId="0" fillId="0" borderId="0" xfId="0" applyBorder="1" applyAlignment="1">
      <alignment/>
    </xf>
    <xf numFmtId="0" fontId="1" fillId="0" borderId="0" xfId="0" applyFont="1" applyBorder="1" applyAlignment="1">
      <alignment/>
    </xf>
    <xf numFmtId="0" fontId="1" fillId="0" borderId="0" xfId="0" applyFont="1" applyFill="1" applyBorder="1" applyAlignment="1">
      <alignment/>
    </xf>
    <xf numFmtId="0" fontId="4" fillId="0" borderId="0" xfId="0" applyFont="1" applyAlignment="1">
      <alignment wrapText="1"/>
    </xf>
    <xf numFmtId="173" fontId="9" fillId="0" borderId="10" xfId="0" applyNumberFormat="1" applyFont="1" applyBorder="1" applyAlignment="1">
      <alignment horizontal="center" vertical="center"/>
    </xf>
    <xf numFmtId="173" fontId="8" fillId="0" borderId="10" xfId="0" applyNumberFormat="1" applyFont="1" applyBorder="1" applyAlignment="1">
      <alignment horizontal="center" vertical="center"/>
    </xf>
    <xf numFmtId="173" fontId="8" fillId="0" borderId="10" xfId="0" applyNumberFormat="1" applyFont="1" applyBorder="1" applyAlignment="1">
      <alignment horizontal="center" vertical="center" wrapText="1"/>
    </xf>
    <xf numFmtId="0" fontId="8" fillId="0" borderId="10" xfId="0" applyFont="1" applyBorder="1" applyAlignment="1">
      <alignment horizontal="center" vertical="center"/>
    </xf>
    <xf numFmtId="0" fontId="0" fillId="0" borderId="0" xfId="0" applyBorder="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0" fontId="0" fillId="0" borderId="0" xfId="0" applyAlignment="1">
      <alignment horizontal="center"/>
    </xf>
    <xf numFmtId="3" fontId="0" fillId="0" borderId="0" xfId="0" applyNumberFormat="1" applyAlignment="1">
      <alignment horizontal="center"/>
    </xf>
    <xf numFmtId="0" fontId="49" fillId="0" borderId="11" xfId="0" applyFont="1" applyFill="1" applyBorder="1" applyAlignment="1">
      <alignment horizontal="center" vertical="center" wrapText="1"/>
    </xf>
    <xf numFmtId="0" fontId="49" fillId="0" borderId="10" xfId="0" applyFont="1" applyBorder="1" applyAlignment="1">
      <alignment horizontal="center" vertical="center" wrapText="1"/>
    </xf>
    <xf numFmtId="0" fontId="7" fillId="0" borderId="12" xfId="0" applyFont="1" applyBorder="1" applyAlignment="1">
      <alignment horizontal="center" vertical="center"/>
    </xf>
    <xf numFmtId="0" fontId="4" fillId="0" borderId="0" xfId="0" applyFont="1" applyAlignment="1">
      <alignment horizontal="center"/>
    </xf>
    <xf numFmtId="0" fontId="8" fillId="0" borderId="10" xfId="0" applyFont="1" applyFill="1" applyBorder="1" applyAlignment="1">
      <alignment horizontal="center" vertical="center"/>
    </xf>
    <xf numFmtId="0" fontId="49" fillId="0" borderId="10" xfId="0" applyFont="1" applyBorder="1" applyAlignment="1">
      <alignment horizontal="center" vertical="center" wrapText="1"/>
    </xf>
    <xf numFmtId="0" fontId="31" fillId="0" borderId="0" xfId="0" applyFont="1" applyAlignment="1">
      <alignment horizontal="center" vertical="top" wrapText="1"/>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43"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51" fillId="0" borderId="10"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4"/>
  <sheetViews>
    <sheetView tabSelected="1" zoomScalePageLayoutView="0" workbookViewId="0" topLeftCell="A1">
      <selection activeCell="H4" sqref="H4"/>
    </sheetView>
  </sheetViews>
  <sheetFormatPr defaultColWidth="9.140625" defaultRowHeight="12.75"/>
  <cols>
    <col min="1" max="1" width="5.57421875" style="0" customWidth="1"/>
    <col min="2" max="2" width="23.28125" style="0" customWidth="1"/>
    <col min="3" max="3" width="9.57421875" style="14" customWidth="1"/>
    <col min="4" max="5" width="13.7109375" style="14" customWidth="1"/>
    <col min="6" max="6" width="9.00390625" style="14" customWidth="1"/>
    <col min="7" max="7" width="8.7109375" style="14" customWidth="1"/>
    <col min="8" max="8" width="12.57421875" style="14" customWidth="1"/>
    <col min="9" max="9" width="13.7109375" style="14" customWidth="1"/>
    <col min="10" max="10" width="24.28125" style="0" customWidth="1"/>
    <col min="11" max="11" width="20.140625" style="0" customWidth="1"/>
  </cols>
  <sheetData>
    <row r="1" spans="1:11" ht="60" customHeight="1">
      <c r="A1" s="22" t="s">
        <v>20</v>
      </c>
      <c r="B1" s="22"/>
      <c r="C1" s="22"/>
      <c r="D1" s="22"/>
      <c r="E1" s="22"/>
      <c r="F1" s="22"/>
      <c r="G1" s="22"/>
      <c r="H1" s="22"/>
      <c r="I1" s="22"/>
      <c r="J1" s="22"/>
      <c r="K1" s="6"/>
    </row>
    <row r="2" spans="1:10" ht="23.25" customHeight="1">
      <c r="A2" s="18" t="s">
        <v>17</v>
      </c>
      <c r="B2" s="18"/>
      <c r="C2" s="18"/>
      <c r="D2" s="18"/>
      <c r="E2" s="18"/>
      <c r="F2" s="18"/>
      <c r="G2" s="18"/>
      <c r="H2" s="18"/>
      <c r="I2" s="18"/>
      <c r="J2" s="18"/>
    </row>
    <row r="3" spans="1:10" ht="32.25" customHeight="1">
      <c r="A3" s="23" t="s">
        <v>0</v>
      </c>
      <c r="B3" s="23" t="s">
        <v>1</v>
      </c>
      <c r="C3" s="23" t="s">
        <v>2</v>
      </c>
      <c r="D3" s="23"/>
      <c r="E3" s="23"/>
      <c r="F3" s="23" t="s">
        <v>3</v>
      </c>
      <c r="G3" s="21" t="s">
        <v>10</v>
      </c>
      <c r="H3" s="21"/>
      <c r="I3" s="21"/>
      <c r="J3" s="23" t="s">
        <v>13</v>
      </c>
    </row>
    <row r="4" spans="1:11" ht="69" customHeight="1">
      <c r="A4" s="23"/>
      <c r="B4" s="23"/>
      <c r="C4" s="24" t="s">
        <v>4</v>
      </c>
      <c r="D4" s="24" t="s">
        <v>5</v>
      </c>
      <c r="E4" s="24" t="s">
        <v>6</v>
      </c>
      <c r="F4" s="23"/>
      <c r="G4" s="17" t="s">
        <v>11</v>
      </c>
      <c r="H4" s="17" t="s">
        <v>12</v>
      </c>
      <c r="I4" s="17" t="s">
        <v>8</v>
      </c>
      <c r="J4" s="23"/>
      <c r="K4" s="16"/>
    </row>
    <row r="5" spans="1:11" s="1" customFormat="1" ht="42" customHeight="1">
      <c r="A5" s="25">
        <v>1</v>
      </c>
      <c r="B5" s="25" t="s">
        <v>14</v>
      </c>
      <c r="C5" s="26">
        <v>39</v>
      </c>
      <c r="D5" s="26">
        <v>175</v>
      </c>
      <c r="E5" s="26">
        <v>770.2</v>
      </c>
      <c r="F5" s="27" t="s">
        <v>7</v>
      </c>
      <c r="G5" s="26"/>
      <c r="H5" s="26">
        <v>270.1</v>
      </c>
      <c r="I5" s="26">
        <f>H5</f>
        <v>270.1</v>
      </c>
      <c r="J5" s="28" t="s">
        <v>18</v>
      </c>
      <c r="K5"/>
    </row>
    <row r="6" spans="1:11" s="1" customFormat="1" ht="42" customHeight="1">
      <c r="A6" s="25"/>
      <c r="B6" s="25"/>
      <c r="C6" s="26">
        <v>39</v>
      </c>
      <c r="D6" s="26">
        <v>178</v>
      </c>
      <c r="E6" s="26">
        <v>757</v>
      </c>
      <c r="F6" s="27" t="s">
        <v>7</v>
      </c>
      <c r="G6" s="26"/>
      <c r="H6" s="26">
        <v>232.5</v>
      </c>
      <c r="I6" s="26">
        <f aca="true" t="shared" si="0" ref="I6:I13">H6</f>
        <v>232.5</v>
      </c>
      <c r="J6" s="28"/>
      <c r="K6"/>
    </row>
    <row r="7" spans="1:11" s="1" customFormat="1" ht="42" customHeight="1">
      <c r="A7" s="25"/>
      <c r="B7" s="25"/>
      <c r="C7" s="26">
        <v>39</v>
      </c>
      <c r="D7" s="26">
        <v>179</v>
      </c>
      <c r="E7" s="26">
        <v>619.3</v>
      </c>
      <c r="F7" s="27" t="s">
        <v>7</v>
      </c>
      <c r="G7" s="26"/>
      <c r="H7" s="26">
        <v>244.2</v>
      </c>
      <c r="I7" s="26">
        <f t="shared" si="0"/>
        <v>244.2</v>
      </c>
      <c r="J7" s="28"/>
      <c r="K7"/>
    </row>
    <row r="8" spans="1:11" s="1" customFormat="1" ht="42" customHeight="1">
      <c r="A8" s="25"/>
      <c r="B8" s="25"/>
      <c r="C8" s="26">
        <v>39</v>
      </c>
      <c r="D8" s="26">
        <v>198</v>
      </c>
      <c r="E8" s="26">
        <v>564.5</v>
      </c>
      <c r="F8" s="27" t="s">
        <v>7</v>
      </c>
      <c r="G8" s="26"/>
      <c r="H8" s="26">
        <v>251.9</v>
      </c>
      <c r="I8" s="26">
        <f t="shared" si="0"/>
        <v>251.9</v>
      </c>
      <c r="J8" s="28"/>
      <c r="K8"/>
    </row>
    <row r="9" spans="1:11" s="1" customFormat="1" ht="114.75" customHeight="1">
      <c r="A9" s="25"/>
      <c r="B9" s="25"/>
      <c r="C9" s="26">
        <v>39</v>
      </c>
      <c r="D9" s="26">
        <v>187</v>
      </c>
      <c r="E9" s="26">
        <v>916</v>
      </c>
      <c r="F9" s="27" t="s">
        <v>7</v>
      </c>
      <c r="G9" s="26"/>
      <c r="H9" s="26">
        <v>293.1</v>
      </c>
      <c r="I9" s="26">
        <f t="shared" si="0"/>
        <v>293.1</v>
      </c>
      <c r="J9" s="29" t="s">
        <v>19</v>
      </c>
      <c r="K9"/>
    </row>
    <row r="10" spans="1:11" s="1" customFormat="1" ht="30" customHeight="1">
      <c r="A10" s="25"/>
      <c r="B10" s="25"/>
      <c r="C10" s="26">
        <v>9</v>
      </c>
      <c r="D10" s="26">
        <v>579</v>
      </c>
      <c r="E10" s="26">
        <v>476.2</v>
      </c>
      <c r="F10" s="27" t="s">
        <v>16</v>
      </c>
      <c r="G10" s="26"/>
      <c r="H10" s="26">
        <v>339.3</v>
      </c>
      <c r="I10" s="26">
        <f t="shared" si="0"/>
        <v>339.3</v>
      </c>
      <c r="J10" s="30"/>
      <c r="K10"/>
    </row>
    <row r="11" spans="1:11" s="1" customFormat="1" ht="30" customHeight="1">
      <c r="A11" s="25"/>
      <c r="B11" s="25"/>
      <c r="C11" s="26">
        <v>9</v>
      </c>
      <c r="D11" s="26">
        <v>585</v>
      </c>
      <c r="E11" s="26">
        <v>25.4</v>
      </c>
      <c r="F11" s="27" t="s">
        <v>15</v>
      </c>
      <c r="G11" s="26"/>
      <c r="H11" s="26">
        <v>25.4</v>
      </c>
      <c r="I11" s="26">
        <f t="shared" si="0"/>
        <v>25.4</v>
      </c>
      <c r="J11" s="30"/>
      <c r="K11"/>
    </row>
    <row r="12" spans="1:11" s="1" customFormat="1" ht="30" customHeight="1">
      <c r="A12" s="25"/>
      <c r="B12" s="25"/>
      <c r="C12" s="26">
        <v>9</v>
      </c>
      <c r="D12" s="26">
        <v>211</v>
      </c>
      <c r="E12" s="26">
        <v>201.2</v>
      </c>
      <c r="F12" s="27" t="s">
        <v>15</v>
      </c>
      <c r="G12" s="26"/>
      <c r="H12" s="26">
        <v>201.2</v>
      </c>
      <c r="I12" s="26">
        <f t="shared" si="0"/>
        <v>201.2</v>
      </c>
      <c r="J12" s="30"/>
      <c r="K12"/>
    </row>
    <row r="13" spans="1:11" s="1" customFormat="1" ht="30" customHeight="1">
      <c r="A13" s="25"/>
      <c r="B13" s="25"/>
      <c r="C13" s="26">
        <v>39</v>
      </c>
      <c r="D13" s="26">
        <v>289</v>
      </c>
      <c r="E13" s="26">
        <v>31307.8</v>
      </c>
      <c r="F13" s="27" t="s">
        <v>15</v>
      </c>
      <c r="G13" s="26"/>
      <c r="H13" s="26">
        <v>441.1</v>
      </c>
      <c r="I13" s="26">
        <f t="shared" si="0"/>
        <v>441.1</v>
      </c>
      <c r="J13" s="30"/>
      <c r="K13"/>
    </row>
    <row r="14" spans="1:10" ht="30" customHeight="1">
      <c r="A14" s="20" t="s">
        <v>8</v>
      </c>
      <c r="B14" s="20"/>
      <c r="C14" s="10"/>
      <c r="D14" s="10"/>
      <c r="E14" s="7">
        <f>SUM(E5:E13)</f>
        <v>35637.6</v>
      </c>
      <c r="F14" s="10"/>
      <c r="G14" s="8"/>
      <c r="H14" s="8">
        <f>SUM(H5:H13)</f>
        <v>2298.8</v>
      </c>
      <c r="I14" s="8">
        <f>SUM(I5:I13)</f>
        <v>2298.8</v>
      </c>
      <c r="J14" s="9"/>
    </row>
    <row r="15" spans="1:10" ht="32.25" customHeight="1">
      <c r="A15" s="2"/>
      <c r="B15" s="3"/>
      <c r="C15" s="11"/>
      <c r="D15" s="11"/>
      <c r="E15" s="11"/>
      <c r="F15" s="11"/>
      <c r="G15" s="11"/>
      <c r="H15" s="11"/>
      <c r="I15" s="11"/>
      <c r="J15" s="3"/>
    </row>
    <row r="16" spans="1:10" ht="18.75">
      <c r="A16" s="5"/>
      <c r="B16" s="19"/>
      <c r="C16" s="19"/>
      <c r="D16" s="12"/>
      <c r="E16" s="13"/>
      <c r="F16" s="12"/>
      <c r="G16" s="12"/>
      <c r="H16" s="12"/>
      <c r="I16" s="12"/>
      <c r="J16" s="4"/>
    </row>
    <row r="18" ht="12.75">
      <c r="G18" s="15"/>
    </row>
    <row r="22" spans="2:3" ht="18.75">
      <c r="B22" s="19"/>
      <c r="C22" s="19"/>
    </row>
    <row r="74" ht="12.75">
      <c r="B74" t="s">
        <v>9</v>
      </c>
    </row>
  </sheetData>
  <sheetProtection/>
  <autoFilter ref="F1:F74"/>
  <mergeCells count="14">
    <mergeCell ref="J5:J8"/>
    <mergeCell ref="B22:C22"/>
    <mergeCell ref="A14:B14"/>
    <mergeCell ref="B16:C16"/>
    <mergeCell ref="F3:F4"/>
    <mergeCell ref="G3:I3"/>
    <mergeCell ref="B5:B13"/>
    <mergeCell ref="A5:A13"/>
    <mergeCell ref="A1:J1"/>
    <mergeCell ref="A2:J2"/>
    <mergeCell ref="A3:A4"/>
    <mergeCell ref="B3:B4"/>
    <mergeCell ref="C3:E3"/>
    <mergeCell ref="J3:J4"/>
  </mergeCells>
  <printOptions/>
  <pageMargins left="0.67" right="0.196850393700787" top="0.393700787401575" bottom="0.393700787401575" header="0.511811023622047" footer="0.511811023622047"/>
  <pageSetup blackAndWhite="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MyPC</cp:lastModifiedBy>
  <cp:lastPrinted>2023-06-27T01:18:09Z</cp:lastPrinted>
  <dcterms:created xsi:type="dcterms:W3CDTF">2020-03-05T02:20:00Z</dcterms:created>
  <dcterms:modified xsi:type="dcterms:W3CDTF">2023-06-27T01:18:13Z</dcterms:modified>
  <cp:category/>
  <cp:version/>
  <cp:contentType/>
  <cp:contentStatus/>
</cp:coreProperties>
</file>