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60" activeTab="0"/>
  </bookViews>
  <sheets>
    <sheet name="BHXH TN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<sst xmlns="http://schemas.openxmlformats.org/spreadsheetml/2006/main" count="49" uniqueCount="46">
  <si>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STT</t>
  </si>
  <si>
    <t/>
  </si>
  <si>
    <t>Xã An Dương</t>
  </si>
  <si>
    <t>Xã Cao Xá</t>
  </si>
  <si>
    <t>Xã Hợp Đức</t>
  </si>
  <si>
    <t>Xã Lam Cốt</t>
  </si>
  <si>
    <t>Xã Liên Chung</t>
  </si>
  <si>
    <t>Xã Lan Giới</t>
  </si>
  <si>
    <t>Xã Liên Sơn</t>
  </si>
  <si>
    <t>Xã Ngọc Châu</t>
  </si>
  <si>
    <t>Xã Ngọc Lý</t>
  </si>
  <si>
    <t>Xã Ngọc Thiện</t>
  </si>
  <si>
    <t>Xã Ngọc Vân</t>
  </si>
  <si>
    <t>Xã Phúc Hòa</t>
  </si>
  <si>
    <t>Xã Phúc Sơn</t>
  </si>
  <si>
    <t>Xã Quế Nham</t>
  </si>
  <si>
    <t>Xã Quang Tiến</t>
  </si>
  <si>
    <t>Xã Song Vân</t>
  </si>
  <si>
    <t>Xã Tân Trung</t>
  </si>
  <si>
    <t>Xã Việt Lập</t>
  </si>
  <si>
    <t>Xã Việt Ngọc</t>
  </si>
  <si>
    <t>Xã Đại Hóa</t>
  </si>
  <si>
    <t>Xã/thị trấn</t>
  </si>
  <si>
    <t>(1)</t>
  </si>
  <si>
    <t>(2)</t>
  </si>
  <si>
    <t>(5)</t>
  </si>
  <si>
    <t>(6)</t>
  </si>
  <si>
    <t>TỔNG</t>
  </si>
  <si>
    <t>(4)</t>
  </si>
  <si>
    <t>TT Cao Thượng</t>
  </si>
  <si>
    <t>TT Nhã Nam</t>
  </si>
  <si>
    <t>Đơn vị tính : Người</t>
  </si>
  <si>
    <t>(3)</t>
  </si>
  <si>
    <t>Phụ lục số 01</t>
  </si>
  <si>
    <t>GIAO CHỈ TIÊU PHÁT TRIỂN NGƯỜI THAM GIA BHXH TỰ NGUYỆN 
CHO CÁC XÃ, THỊ TRẤN TRONG ĐỢT CAO ĐIỂM NĂM 2024</t>
  </si>
  <si>
    <t>(Kèm theo Kế hoạch số …../KH-UBND ngày  …../3/2024 của UBND huyện)</t>
  </si>
  <si>
    <t>Lũy kế số người tham gia đến 31/5/2024</t>
  </si>
  <si>
    <t>Ghi chú</t>
  </si>
  <si>
    <t>(8)</t>
  </si>
  <si>
    <t>7=3+5+6</t>
  </si>
  <si>
    <t xml:space="preserve">Chỉ tiêu giao "Đợt cao điểm" </t>
  </si>
  <si>
    <t>Tăng mới Tháng 4/2024</t>
  </si>
  <si>
    <t>Tăng mới 
Tháng 5/2024</t>
  </si>
  <si>
    <t>Kết quả</t>
  </si>
  <si>
    <t>Lũy kế số người tham gia đến 31/12/2023</t>
  </si>
  <si>
    <t>Lũy kế số người tham gia đến  25/3/2024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</si>
</sst>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"/>
    <numFmt numFmtId="177" formatCode="#.00"/>
    <numFmt numFmtId="178" formatCode="#,##0.000"/>
    <numFmt numFmtId="179" formatCode="0.0"/>
    <numFmt numFmtId="180" formatCode="#,##0.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 quotePrefix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5" xfId="0" applyFont="1" applyBorder="1" applyAlignment="1" quotePrefix="1">
      <alignment horizontal="center" vertical="center" wrapText="1"/>
    </xf>
    <xf numFmtId="0" fontId="4" fillId="0" borderId="15" xfId="0" applyFont="1" applyFill="1" applyBorder="1" applyAlignment="1" quotePrefix="1">
      <alignment horizontal="center" vertical="center" wrapText="1"/>
    </xf>
    <xf numFmtId="0" fontId="4" fillId="0" borderId="16" xfId="0" applyFont="1" applyFill="1" applyBorder="1" applyAlignment="1" quotePrefix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4" fillId="0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0" fontId="8" fillId="0" borderId="14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 quotePrefix="1">
      <alignment horizontal="center" vertical="center" wrapText="1"/>
    </xf>
    <xf numFmtId="0" fontId="4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" fontId="4" fillId="0" borderId="11" xfId="0" applyNumberFormat="1" applyFont="1" applyFill="1" applyBorder="1" applyAlignment="1" quotePrefix="1">
      <alignment horizontal="center" vertical="center" wrapText="1"/>
    </xf>
    <xf numFmtId="1" fontId="6" fillId="0" borderId="11" xfId="0" applyNumberFormat="1" applyFont="1" applyFill="1" applyBorder="1" applyAlignment="1">
      <alignment horizontal="center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4">
      <selection activeCell="E32" sqref="E32"/>
    </sheetView>
  </sheetViews>
  <sheetFormatPr defaultColWidth="9.00390625" defaultRowHeight="14.25"/>
  <cols>
    <col min="1" max="1" width="4.25390625" style="0" customWidth="1"/>
    <col min="2" max="2" width="13.375" style="6" bestFit="1" customWidth="1"/>
    <col min="3" max="3" width="12.875" style="8" customWidth="1"/>
    <col min="4" max="5" width="12.875" style="20" customWidth="1"/>
    <col min="6" max="6" width="14.625" style="6" customWidth="1"/>
    <col min="7" max="7" width="12.625" style="6" customWidth="1"/>
    <col min="8" max="8" width="8.125" style="23" customWidth="1"/>
    <col min="9" max="9" width="11.625" style="21" customWidth="1"/>
    <col min="10" max="10" width="11.625" style="0" customWidth="1"/>
  </cols>
  <sheetData>
    <row r="1" spans="1:9" s="1" customFormat="1" ht="18.75">
      <c r="A1" s="35" t="s">
        <v>33</v>
      </c>
      <c r="B1" s="35"/>
      <c r="C1" s="35"/>
      <c r="D1" s="35"/>
      <c r="E1" s="35"/>
      <c r="F1" s="35"/>
      <c r="G1" s="35"/>
      <c r="H1" s="35"/>
      <c r="I1" s="21"/>
    </row>
    <row r="2" spans="1:8" ht="42.75" customHeight="1">
      <c r="A2" s="28" t="s">
        <v>34</v>
      </c>
      <c r="B2" s="28"/>
      <c r="C2" s="28"/>
      <c r="D2" s="28"/>
      <c r="E2" s="28"/>
      <c r="F2" s="28"/>
      <c r="G2" s="28"/>
      <c r="H2" s="28"/>
    </row>
    <row r="3" spans="1:8" ht="21.75" customHeight="1">
      <c r="A3" s="36" t="s">
        <v>35</v>
      </c>
      <c r="B3" s="36"/>
      <c r="C3" s="36"/>
      <c r="D3" s="36"/>
      <c r="E3" s="36"/>
      <c r="F3" s="36"/>
      <c r="G3" s="36"/>
      <c r="H3" s="36"/>
    </row>
    <row r="4" spans="1:9" s="1" customFormat="1" ht="21.75" customHeight="1">
      <c r="A4" s="28"/>
      <c r="B4" s="28"/>
      <c r="C4" s="28"/>
      <c r="D4" s="28"/>
      <c r="E4" s="12"/>
      <c r="F4" s="12"/>
      <c r="G4" s="6"/>
      <c r="H4" s="23"/>
      <c r="I4" s="21"/>
    </row>
    <row r="5" spans="1:9" s="1" customFormat="1" ht="21.75" customHeight="1">
      <c r="A5" s="4"/>
      <c r="B5" s="4"/>
      <c r="C5" s="12"/>
      <c r="D5" s="12"/>
      <c r="E5" s="12"/>
      <c r="F5" s="29" t="s">
        <v>31</v>
      </c>
      <c r="G5" s="29"/>
      <c r="H5" s="29"/>
      <c r="I5" s="21"/>
    </row>
    <row r="6" ht="12.75" customHeight="1"/>
    <row r="7" spans="1:9" s="1" customFormat="1" ht="27" customHeight="1">
      <c r="A7" s="39" t="s">
        <v>0</v>
      </c>
      <c r="B7" s="33" t="s">
        <v>22</v>
      </c>
      <c r="C7" s="30" t="s">
        <v>43</v>
      </c>
      <c r="D7" s="32"/>
      <c r="E7" s="30" t="s">
        <v>40</v>
      </c>
      <c r="F7" s="31"/>
      <c r="G7" s="32"/>
      <c r="H7" s="34" t="s">
        <v>37</v>
      </c>
      <c r="I7" s="21"/>
    </row>
    <row r="8" spans="1:8" ht="85.5" customHeight="1">
      <c r="A8" s="40"/>
      <c r="B8" s="33"/>
      <c r="C8" s="10" t="s">
        <v>44</v>
      </c>
      <c r="D8" s="10" t="s">
        <v>45</v>
      </c>
      <c r="E8" s="10" t="s">
        <v>41</v>
      </c>
      <c r="F8" s="10" t="s">
        <v>42</v>
      </c>
      <c r="G8" s="10" t="s">
        <v>36</v>
      </c>
      <c r="H8" s="34"/>
    </row>
    <row r="9" spans="1:9" s="1" customFormat="1" ht="22.5" customHeight="1">
      <c r="A9" s="16" t="s">
        <v>23</v>
      </c>
      <c r="B9" s="17" t="s">
        <v>24</v>
      </c>
      <c r="C9" s="9" t="s">
        <v>32</v>
      </c>
      <c r="D9" s="18" t="s">
        <v>28</v>
      </c>
      <c r="E9" s="18" t="s">
        <v>25</v>
      </c>
      <c r="F9" s="18" t="s">
        <v>26</v>
      </c>
      <c r="G9" s="19" t="s">
        <v>39</v>
      </c>
      <c r="H9" s="37" t="s">
        <v>38</v>
      </c>
      <c r="I9" s="21"/>
    </row>
    <row r="10" spans="1:8" ht="22.5" customHeight="1">
      <c r="A10" s="2">
        <v>1</v>
      </c>
      <c r="B10" s="11" t="s">
        <v>16</v>
      </c>
      <c r="C10" s="5">
        <v>271</v>
      </c>
      <c r="D10" s="13">
        <v>262</v>
      </c>
      <c r="E10" s="13">
        <v>10</v>
      </c>
      <c r="F10" s="13">
        <v>10</v>
      </c>
      <c r="G10" s="5">
        <f>C10+E10+F10</f>
        <v>291</v>
      </c>
      <c r="H10" s="38"/>
    </row>
    <row r="11" spans="1:8" ht="22.5" customHeight="1">
      <c r="A11" s="2">
        <v>2</v>
      </c>
      <c r="B11" s="11" t="s">
        <v>29</v>
      </c>
      <c r="C11" s="5">
        <v>412</v>
      </c>
      <c r="D11" s="13">
        <v>409</v>
      </c>
      <c r="E11" s="13">
        <v>22</v>
      </c>
      <c r="F11" s="13">
        <v>22</v>
      </c>
      <c r="G11" s="5">
        <f aca="true" t="shared" si="0" ref="G11:G31">C11+E11+F11</f>
        <v>456</v>
      </c>
      <c r="H11" s="38"/>
    </row>
    <row r="12" spans="1:8" ht="22.5" customHeight="1">
      <c r="A12" s="2">
        <v>3</v>
      </c>
      <c r="B12" s="11" t="s">
        <v>8</v>
      </c>
      <c r="C12" s="5">
        <v>148</v>
      </c>
      <c r="D12" s="13">
        <v>138</v>
      </c>
      <c r="E12" s="13">
        <v>10</v>
      </c>
      <c r="F12" s="13">
        <v>10</v>
      </c>
      <c r="G12" s="5">
        <f t="shared" si="0"/>
        <v>168</v>
      </c>
      <c r="H12" s="38"/>
    </row>
    <row r="13" spans="1:8" ht="22.5" customHeight="1">
      <c r="A13" s="2">
        <v>4</v>
      </c>
      <c r="B13" s="11" t="s">
        <v>20</v>
      </c>
      <c r="C13" s="5">
        <v>243</v>
      </c>
      <c r="D13" s="13">
        <v>230</v>
      </c>
      <c r="E13" s="13">
        <v>17</v>
      </c>
      <c r="F13" s="13">
        <v>17</v>
      </c>
      <c r="G13" s="5">
        <f t="shared" si="0"/>
        <v>277</v>
      </c>
      <c r="H13" s="38"/>
    </row>
    <row r="14" spans="1:8" ht="22.5" customHeight="1">
      <c r="A14" s="2">
        <v>5</v>
      </c>
      <c r="B14" s="11" t="s">
        <v>10</v>
      </c>
      <c r="C14" s="5">
        <v>184</v>
      </c>
      <c r="D14" s="13">
        <v>174</v>
      </c>
      <c r="E14" s="13">
        <v>12</v>
      </c>
      <c r="F14" s="13">
        <v>12</v>
      </c>
      <c r="G14" s="5">
        <f t="shared" si="0"/>
        <v>208</v>
      </c>
      <c r="H14" s="38"/>
    </row>
    <row r="15" spans="1:8" ht="22.5" customHeight="1">
      <c r="A15" s="2">
        <v>6</v>
      </c>
      <c r="B15" s="11" t="s">
        <v>9</v>
      </c>
      <c r="C15" s="5">
        <v>333</v>
      </c>
      <c r="D15" s="13">
        <v>332</v>
      </c>
      <c r="E15" s="13">
        <v>16</v>
      </c>
      <c r="F15" s="13">
        <v>16</v>
      </c>
      <c r="G15" s="5">
        <f t="shared" si="0"/>
        <v>365</v>
      </c>
      <c r="H15" s="38"/>
    </row>
    <row r="16" spans="1:8" ht="22.5" customHeight="1">
      <c r="A16" s="2">
        <v>7</v>
      </c>
      <c r="B16" s="11" t="s">
        <v>11</v>
      </c>
      <c r="C16" s="5">
        <v>299</v>
      </c>
      <c r="D16" s="13">
        <v>281</v>
      </c>
      <c r="E16" s="13">
        <v>25</v>
      </c>
      <c r="F16" s="13">
        <v>25</v>
      </c>
      <c r="G16" s="5">
        <f t="shared" si="0"/>
        <v>349</v>
      </c>
      <c r="H16" s="38"/>
    </row>
    <row r="17" spans="1:8" ht="22.5" customHeight="1">
      <c r="A17" s="2">
        <v>8</v>
      </c>
      <c r="B17" s="11" t="s">
        <v>2</v>
      </c>
      <c r="C17" s="5">
        <v>135</v>
      </c>
      <c r="D17" s="13">
        <v>135</v>
      </c>
      <c r="E17" s="13">
        <v>14</v>
      </c>
      <c r="F17" s="13">
        <v>14</v>
      </c>
      <c r="G17" s="5">
        <f t="shared" si="0"/>
        <v>163</v>
      </c>
      <c r="H17" s="38"/>
    </row>
    <row r="18" spans="1:8" ht="22.5" customHeight="1">
      <c r="A18" s="2">
        <v>9</v>
      </c>
      <c r="B18" s="11" t="s">
        <v>7</v>
      </c>
      <c r="C18" s="5">
        <v>215</v>
      </c>
      <c r="D18" s="13">
        <v>215</v>
      </c>
      <c r="E18" s="13">
        <v>9</v>
      </c>
      <c r="F18" s="13">
        <v>9</v>
      </c>
      <c r="G18" s="5">
        <f t="shared" si="0"/>
        <v>233</v>
      </c>
      <c r="H18" s="38"/>
    </row>
    <row r="19" spans="1:8" ht="22.5" customHeight="1">
      <c r="A19" s="2">
        <v>10</v>
      </c>
      <c r="B19" s="11" t="s">
        <v>15</v>
      </c>
      <c r="C19" s="5">
        <v>216</v>
      </c>
      <c r="D19" s="13">
        <v>206</v>
      </c>
      <c r="E19" s="13">
        <v>14</v>
      </c>
      <c r="F19" s="13">
        <v>14</v>
      </c>
      <c r="G19" s="5">
        <f t="shared" si="0"/>
        <v>244</v>
      </c>
      <c r="H19" s="38"/>
    </row>
    <row r="20" spans="1:8" ht="22.5" customHeight="1">
      <c r="A20" s="2">
        <v>11</v>
      </c>
      <c r="B20" s="11" t="s">
        <v>5</v>
      </c>
      <c r="C20" s="5">
        <v>267</v>
      </c>
      <c r="D20" s="13">
        <v>254</v>
      </c>
      <c r="E20" s="13">
        <v>15</v>
      </c>
      <c r="F20" s="13">
        <v>15</v>
      </c>
      <c r="G20" s="5">
        <f t="shared" si="0"/>
        <v>297</v>
      </c>
      <c r="H20" s="38"/>
    </row>
    <row r="21" spans="1:8" ht="22.5" customHeight="1">
      <c r="A21" s="2">
        <v>12</v>
      </c>
      <c r="B21" s="11" t="s">
        <v>3</v>
      </c>
      <c r="C21" s="5">
        <v>261</v>
      </c>
      <c r="D21" s="13">
        <v>238</v>
      </c>
      <c r="E21" s="13">
        <v>22</v>
      </c>
      <c r="F21" s="13">
        <v>22</v>
      </c>
      <c r="G21" s="5">
        <f t="shared" si="0"/>
        <v>305</v>
      </c>
      <c r="H21" s="38"/>
    </row>
    <row r="22" spans="1:8" ht="22.5" customHeight="1">
      <c r="A22" s="2">
        <v>13</v>
      </c>
      <c r="B22" s="11" t="s">
        <v>13</v>
      </c>
      <c r="C22" s="5">
        <v>138</v>
      </c>
      <c r="D22" s="13">
        <v>139</v>
      </c>
      <c r="E22" s="13">
        <v>16</v>
      </c>
      <c r="F22" s="13">
        <v>16</v>
      </c>
      <c r="G22" s="5">
        <f t="shared" si="0"/>
        <v>170</v>
      </c>
      <c r="H22" s="38"/>
    </row>
    <row r="23" spans="1:8" ht="22.5" customHeight="1">
      <c r="A23" s="2">
        <v>14</v>
      </c>
      <c r="B23" s="11" t="s">
        <v>6</v>
      </c>
      <c r="C23" s="5">
        <v>212</v>
      </c>
      <c r="D23" s="13">
        <v>202</v>
      </c>
      <c r="E23" s="13">
        <v>15</v>
      </c>
      <c r="F23" s="13">
        <v>15</v>
      </c>
      <c r="G23" s="5">
        <f t="shared" si="0"/>
        <v>242</v>
      </c>
      <c r="H23" s="38"/>
    </row>
    <row r="24" spans="1:8" ht="22.5" customHeight="1">
      <c r="A24" s="2">
        <v>15</v>
      </c>
      <c r="B24" s="11" t="s">
        <v>12</v>
      </c>
      <c r="C24" s="5">
        <v>209</v>
      </c>
      <c r="D24" s="13">
        <v>203</v>
      </c>
      <c r="E24" s="13">
        <v>15</v>
      </c>
      <c r="F24" s="13">
        <v>15</v>
      </c>
      <c r="G24" s="5">
        <f t="shared" si="0"/>
        <v>239</v>
      </c>
      <c r="H24" s="38"/>
    </row>
    <row r="25" spans="1:8" ht="22.5" customHeight="1">
      <c r="A25" s="2">
        <v>16</v>
      </c>
      <c r="B25" s="11" t="s">
        <v>14</v>
      </c>
      <c r="C25" s="5">
        <v>140</v>
      </c>
      <c r="D25" s="13">
        <v>113</v>
      </c>
      <c r="E25" s="13">
        <v>12</v>
      </c>
      <c r="F25" s="13">
        <v>12</v>
      </c>
      <c r="G25" s="5">
        <f t="shared" si="0"/>
        <v>164</v>
      </c>
      <c r="H25" s="38"/>
    </row>
    <row r="26" spans="1:8" ht="22.5" customHeight="1">
      <c r="A26" s="2">
        <v>17</v>
      </c>
      <c r="B26" s="11" t="s">
        <v>18</v>
      </c>
      <c r="C26" s="5">
        <v>144</v>
      </c>
      <c r="D26" s="13">
        <v>138</v>
      </c>
      <c r="E26" s="13">
        <v>15</v>
      </c>
      <c r="F26" s="13">
        <v>15</v>
      </c>
      <c r="G26" s="5">
        <f t="shared" si="0"/>
        <v>174</v>
      </c>
      <c r="H26" s="38"/>
    </row>
    <row r="27" spans="1:8" ht="22.5" customHeight="1">
      <c r="A27" s="2">
        <v>18</v>
      </c>
      <c r="B27" s="11" t="s">
        <v>17</v>
      </c>
      <c r="C27" s="5">
        <v>181</v>
      </c>
      <c r="D27" s="13">
        <v>167</v>
      </c>
      <c r="E27" s="13">
        <v>17</v>
      </c>
      <c r="F27" s="13">
        <v>17</v>
      </c>
      <c r="G27" s="5">
        <f t="shared" si="0"/>
        <v>215</v>
      </c>
      <c r="H27" s="38"/>
    </row>
    <row r="28" spans="1:8" ht="22.5" customHeight="1">
      <c r="A28" s="2">
        <v>19</v>
      </c>
      <c r="B28" s="11" t="s">
        <v>4</v>
      </c>
      <c r="C28" s="5">
        <v>317</v>
      </c>
      <c r="D28" s="13">
        <v>290</v>
      </c>
      <c r="E28" s="13">
        <v>14</v>
      </c>
      <c r="F28" s="13">
        <v>14</v>
      </c>
      <c r="G28" s="5">
        <f t="shared" si="0"/>
        <v>345</v>
      </c>
      <c r="H28" s="38"/>
    </row>
    <row r="29" spans="1:8" ht="22.5" customHeight="1">
      <c r="A29" s="2">
        <v>20</v>
      </c>
      <c r="B29" s="11" t="s">
        <v>19</v>
      </c>
      <c r="C29" s="5">
        <v>259</v>
      </c>
      <c r="D29" s="13">
        <v>259</v>
      </c>
      <c r="E29" s="13">
        <v>19</v>
      </c>
      <c r="F29" s="13">
        <v>19</v>
      </c>
      <c r="G29" s="5">
        <f t="shared" si="0"/>
        <v>297</v>
      </c>
      <c r="H29" s="38"/>
    </row>
    <row r="30" spans="1:8" ht="22.5" customHeight="1">
      <c r="A30" s="2">
        <v>21</v>
      </c>
      <c r="B30" s="11" t="s">
        <v>21</v>
      </c>
      <c r="C30" s="5">
        <v>334</v>
      </c>
      <c r="D30" s="13">
        <v>294</v>
      </c>
      <c r="E30" s="13">
        <v>15</v>
      </c>
      <c r="F30" s="13">
        <v>15</v>
      </c>
      <c r="G30" s="5">
        <f t="shared" si="0"/>
        <v>364</v>
      </c>
      <c r="H30" s="38"/>
    </row>
    <row r="31" spans="1:8" ht="22.5" customHeight="1">
      <c r="A31" s="2">
        <v>22</v>
      </c>
      <c r="B31" s="11" t="s">
        <v>30</v>
      </c>
      <c r="C31" s="5">
        <v>237</v>
      </c>
      <c r="D31" s="13">
        <v>223</v>
      </c>
      <c r="E31" s="13">
        <v>17</v>
      </c>
      <c r="F31" s="13">
        <v>17</v>
      </c>
      <c r="G31" s="5">
        <f t="shared" si="0"/>
        <v>271</v>
      </c>
      <c r="H31" s="38"/>
    </row>
    <row r="32" spans="1:8" ht="20.25" customHeight="1">
      <c r="A32" s="26" t="s">
        <v>27</v>
      </c>
      <c r="B32" s="27"/>
      <c r="C32" s="7">
        <f>SUM(C10:C31)</f>
        <v>5155</v>
      </c>
      <c r="D32" s="3">
        <f>SUM(D10:D31)</f>
        <v>4902</v>
      </c>
      <c r="E32" s="3">
        <f>SUM(E10:E31)</f>
        <v>341</v>
      </c>
      <c r="F32" s="3">
        <f>SUM(F10:F31)</f>
        <v>341</v>
      </c>
      <c r="G32" s="3">
        <f>SUM(G10:G31)</f>
        <v>5837</v>
      </c>
      <c r="H32" s="22"/>
    </row>
    <row r="33" spans="2:6" ht="14.25">
      <c r="B33" s="25" t="s">
        <v>1</v>
      </c>
      <c r="C33" s="25"/>
      <c r="D33" s="25" t="s">
        <v>1</v>
      </c>
      <c r="E33" s="14"/>
      <c r="F33" s="14"/>
    </row>
    <row r="34" spans="2:6" ht="14.25">
      <c r="B34" s="24" t="s">
        <v>1</v>
      </c>
      <c r="C34" s="24"/>
      <c r="D34" s="24" t="s">
        <v>1</v>
      </c>
      <c r="E34" s="15"/>
      <c r="F34" s="15"/>
    </row>
  </sheetData>
  <sheetProtection/>
  <mergeCells count="13">
    <mergeCell ref="H7:H8"/>
    <mergeCell ref="A1:H1"/>
    <mergeCell ref="A2:H2"/>
    <mergeCell ref="A3:H3"/>
    <mergeCell ref="C7:D7"/>
    <mergeCell ref="A7:A8"/>
    <mergeCell ref="F5:H5"/>
    <mergeCell ref="B34:D34"/>
    <mergeCell ref="B33:D33"/>
    <mergeCell ref="A32:B32"/>
    <mergeCell ref="A4:D4"/>
    <mergeCell ref="E7:G7"/>
    <mergeCell ref="B7:B8"/>
  </mergeCells>
  <printOptions/>
  <pageMargins left="0.2" right="0" top="0.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WMarc</dc:creator>
  <cp:keywords/>
  <dc:description/>
  <cp:lastModifiedBy>Thi Minh Ngoc  Nguyen</cp:lastModifiedBy>
  <cp:lastPrinted>2024-03-25T02:24:46Z</cp:lastPrinted>
  <dcterms:created xsi:type="dcterms:W3CDTF">2016-11-19T03:45:50Z</dcterms:created>
  <dcterms:modified xsi:type="dcterms:W3CDTF">2024-03-25T02:31:53Z</dcterms:modified>
  <cp:category/>
  <cp:version/>
  <cp:contentType/>
  <cp:contentStatus/>
</cp:coreProperties>
</file>